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<sst xmlns="http://schemas.openxmlformats.org/spreadsheetml/2006/main" count="127" uniqueCount="111">
  <si>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</si>
  <si>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</si>
  <si>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</si>
  <si>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</si>
  <si>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</si>
  <si>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</si>
  <si>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</si>
  <si>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</si>
  <si>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</si>
  <si>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</si>
  <si>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</si>
  <si>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</si>
  <si>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</si>
  <si>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</si>
  <si>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</si>
  <si>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</si>
  <si>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</si>
  <si>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</si>
  <si>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</si>
  <si>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</si>
  <si>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</si>
  <si>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</si>
  <si>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</si>
  <si>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</si>
  <si>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</si>
  <si>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</si>
  <si>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</si>
  <si>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</si>
  <si>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</si>
  <si>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</si>
  <si>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</si>
  <si>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</si>
  <si>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</si>
  <si>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</si>
  <si>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</si>
  <si>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</si>
  <si>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</si>
  <si>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</si>
  <si>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</si>
  <si>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</si>
  <si>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</si>
  <si>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</si>
  <si>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</si>
  <si>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</si>
  <si>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</si>
  <si>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</si>
  <si>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</si>
  <si>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</si>
  <si>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</si>
  <si>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</si>
  <si>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</si>
  <si>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</si>
  <si>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</si>
  <si>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</si>
  <si>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</si>
  <si>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</si>
  <si>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</si>
  <si>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</si>
  <si>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</si>
  <si>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</si>
  <si>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</si>
  <si>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</si>
  <si>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</si>
  <si>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</si>
  <si>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</si>
  <si>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</si>
  <si>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</si>
  <si>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</si>
  <si>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</si>
  <si>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</si>
  <si>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</si>
  <si>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</si>
  <si>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</si>
  <si>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</si>
  <si>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</si>
  <si>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</si>
  <si>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</si>
  <si>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</si>
  <si>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</si>
  <si>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</si>
  <si>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</si>
  <si>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</si>
  <si>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</si>
  <si>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</si>
  <si>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</si>
  <si>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</si>
  <si>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</si>
  <si>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</si>
  <si>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</si>
  <si>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</si>
  <si>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</si>
  <si>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</si>
  <si>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</si>
  <si>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</si>
  <si>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</si>
  <si>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</si>
  <si>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</si>
  <si>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</si>
  <si>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</si>
  <si>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</si>
  <si>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</si>
  <si>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</si>
  <si>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</si>
  <si>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</si>
  <si>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</si>
  <si>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</si>
  <si>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</si>
  <si>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</si>
  <si>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</si>
  <si>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</si>
  <si>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21.06.2016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</si>
</sst>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43">
      <selection activeCell="Y63" sqref="Y63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110</v>
      </c>
      <c r="S3" s="111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10"/>
      <c r="R4" s="99"/>
      <c r="S4" s="112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1038434.72</v>
      </c>
      <c r="S7" s="96">
        <f>SUM(S8:S24)</f>
        <v>25.311945668703885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</f>
        <v>1015178.3999999999</v>
      </c>
      <c r="S9" s="90">
        <f aca="true" t="shared" si="1" ref="S9:S67">R9/M9*100</f>
        <v>10.721488518986847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v>0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v>3090</v>
      </c>
      <c r="S18" s="90">
        <f t="shared" si="1"/>
        <v>1.545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v>12009.56</v>
      </c>
      <c r="S19" s="90">
        <f t="shared" si="1"/>
        <v>7.535788463107168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v>5921</v>
      </c>
      <c r="S21" s="90">
        <f t="shared" si="1"/>
        <v>1.5171353532765357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0</v>
      </c>
      <c r="S25" s="82">
        <f t="shared" si="1"/>
        <v>0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0</v>
      </c>
      <c r="S26" s="83">
        <f t="shared" si="1"/>
        <v>0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</f>
        <v>41403062.28</v>
      </c>
      <c r="S29" s="82">
        <f t="shared" si="1"/>
        <v>52.08149282009303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4178270.22</v>
      </c>
      <c r="S30" s="83">
        <f t="shared" si="1"/>
        <v>52.51458222311598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</f>
        <v>1919985</v>
      </c>
      <c r="S31" s="87">
        <f t="shared" si="1"/>
        <v>49.03800475059382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</f>
        <v>2156448.22</v>
      </c>
      <c r="S32" s="87">
        <f t="shared" si="1"/>
        <v>58.27136001297053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</f>
        <v>101837</v>
      </c>
      <c r="S33" s="88">
        <f t="shared" si="1"/>
        <v>29.916862514688603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2749020.1100000003</v>
      </c>
      <c r="S34" s="83">
        <f t="shared" si="1"/>
        <v>50.261454737596544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</f>
        <v>600860.3500000001</v>
      </c>
      <c r="S35" s="87">
        <f t="shared" si="1"/>
        <v>33.39300362351059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</f>
        <v>1917209.76</v>
      </c>
      <c r="S37" s="88">
        <f t="shared" si="1"/>
        <v>63.27257894181012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</f>
        <v>88000</v>
      </c>
      <c r="S38" s="87">
        <f t="shared" si="1"/>
        <v>20.60889929742389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107783.52</v>
      </c>
      <c r="S40" s="83">
        <f t="shared" si="1"/>
        <v>17.2205655855568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</f>
        <v>90659.92</v>
      </c>
      <c r="S41" s="87">
        <f t="shared" si="1"/>
        <v>25.235444033561667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v>14766.18</v>
      </c>
      <c r="S42" s="87">
        <f t="shared" si="1"/>
        <v>18.75220255687724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v>2357.42</v>
      </c>
      <c r="S43" s="87">
        <f t="shared" si="1"/>
        <v>1.2546141564662054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688035.4400000001</v>
      </c>
      <c r="S44" s="83">
        <f t="shared" si="1"/>
        <v>32.4086406029204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</f>
        <v>669638.51</v>
      </c>
      <c r="S45" s="88">
        <f t="shared" si="1"/>
        <v>33.74343713781809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</f>
        <v>16403.64</v>
      </c>
      <c r="S46" s="87">
        <f t="shared" si="1"/>
        <v>13.923218605440733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</f>
        <v>1993.29</v>
      </c>
      <c r="S47" s="87">
        <f t="shared" si="1"/>
        <v>9.63640319071791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74535.07</v>
      </c>
      <c r="S48" s="83">
        <f t="shared" si="1"/>
        <v>54.80963166138439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</f>
        <v>74535.07</v>
      </c>
      <c r="S49" s="88">
        <f t="shared" si="1"/>
        <v>54.80963166138439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</f>
        <v>6993243.010000001</v>
      </c>
      <c r="S51" s="83">
        <f t="shared" si="1"/>
        <v>44.99432530159241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0</v>
      </c>
      <c r="S52" s="83">
        <f t="shared" si="1"/>
        <v>0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16322487.09</v>
      </c>
      <c r="S53" s="83">
        <f t="shared" si="1"/>
        <v>65.15364693062115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</f>
        <v>5014029.46</v>
      </c>
      <c r="S54" s="88">
        <f t="shared" si="1"/>
        <v>69.33020090983256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346861.27999999997</v>
      </c>
      <c r="S56" s="83">
        <f t="shared" si="1"/>
        <v>49.30508599857853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</f>
        <v>327262.48</v>
      </c>
      <c r="S57" s="83">
        <f t="shared" si="1"/>
        <v>54.22742004971002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</f>
        <v>19598.8</v>
      </c>
      <c r="S58" s="83">
        <f t="shared" si="1"/>
        <v>19.5988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</f>
        <v>303393.41</v>
      </c>
      <c r="S59" s="83">
        <f t="shared" si="1"/>
        <v>36.93801437667512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2821688.4</v>
      </c>
      <c r="S63" s="91">
        <f t="shared" si="1"/>
        <v>28.216883999999997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</f>
        <v>726709.2</v>
      </c>
      <c r="S64" s="87">
        <f t="shared" si="1"/>
        <v>36.33546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</f>
        <v>1219279.2</v>
      </c>
      <c r="S65" s="87">
        <f t="shared" si="1"/>
        <v>27.09509333333333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</f>
        <v>875700</v>
      </c>
      <c r="S66" s="87">
        <f t="shared" si="1"/>
        <v>25.019999999999996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41403062.28</v>
      </c>
      <c r="S67" s="82">
        <f t="shared" si="1"/>
        <v>44.11997058951818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2016-05-26T11:12:51Z</cp:lastPrinted>
  <dcterms:created xsi:type="dcterms:W3CDTF">2014-01-17T10:52:16Z</dcterms:created>
  <dcterms:modified xsi:type="dcterms:W3CDTF">2016-06-21T13:00:33Z</dcterms:modified>
  <cp:category/>
  <cp:version/>
  <cp:contentType/>
  <cp:contentStatus/>
</cp:coreProperties>
</file>